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1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<sst xmlns="http://schemas.openxmlformats.org/spreadsheetml/2006/main" count="14" uniqueCount="14">
  <si>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Futott km</t>
  </si>
  <si>
    <t>II. név</t>
  </si>
  <si>
    <t>III. név</t>
  </si>
  <si>
    <t>IV. név</t>
  </si>
  <si>
    <t>I. név</t>
  </si>
  <si>
    <t>Kötelező Biztosítás</t>
  </si>
  <si>
    <t>Casco</t>
  </si>
  <si>
    <t>Javítások</t>
  </si>
  <si>
    <t>Üzemanyag</t>
  </si>
  <si>
    <t>összes költség</t>
  </si>
  <si>
    <t>ft./km (átlag)</t>
  </si>
  <si>
    <t>2004. évi összesitett</t>
  </si>
  <si>
    <t>A BM BÁH és Regionális Igazgatóságainak gépjármű költsége 2004. évben</t>
  </si>
  <si>
    <t>Gépjárművek száma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</si>
</sst>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20.8515625" style="0" customWidth="1"/>
    <col min="2" max="5" width="10.7109375" style="0" customWidth="1"/>
    <col min="6" max="6" width="19.140625" style="0" customWidth="1"/>
    <col min="7" max="7" width="10.57421875" style="0" customWidth="1"/>
    <col min="8" max="8" width="13.421875" style="0" customWidth="1"/>
  </cols>
  <sheetData>
    <row r="1" spans="1:6" ht="13.5" thickBot="1">
      <c r="A1" s="24" t="s">
        <v>12</v>
      </c>
      <c r="B1" s="25"/>
      <c r="C1" s="25"/>
      <c r="D1" s="25"/>
      <c r="E1" s="25"/>
      <c r="F1" s="26"/>
    </row>
    <row r="2" spans="1:6" ht="13.5" thickBot="1">
      <c r="A2" s="2"/>
      <c r="B2" s="2"/>
      <c r="C2" s="2"/>
      <c r="D2" s="2"/>
      <c r="E2" s="2"/>
      <c r="F2" s="2"/>
    </row>
    <row r="3" spans="1:6" ht="13.5" thickBot="1">
      <c r="A3" s="11"/>
      <c r="B3" s="8" t="s">
        <v>4</v>
      </c>
      <c r="C3" s="6" t="s">
        <v>1</v>
      </c>
      <c r="D3" s="6" t="s">
        <v>2</v>
      </c>
      <c r="E3" s="6" t="s">
        <v>3</v>
      </c>
      <c r="F3" s="7" t="s">
        <v>11</v>
      </c>
    </row>
    <row r="4" spans="1:6" ht="12.75">
      <c r="A4" s="12" t="s">
        <v>13</v>
      </c>
      <c r="B4" s="9">
        <v>72</v>
      </c>
      <c r="C4" s="5">
        <v>73</v>
      </c>
      <c r="D4" s="5">
        <v>69</v>
      </c>
      <c r="E4" s="5">
        <v>67</v>
      </c>
      <c r="F4" s="16"/>
    </row>
    <row r="5" spans="1:6" ht="12.75">
      <c r="A5" s="13" t="s">
        <v>0</v>
      </c>
      <c r="B5" s="10">
        <v>256262</v>
      </c>
      <c r="C5" s="4">
        <v>305724</v>
      </c>
      <c r="D5" s="4">
        <v>257173</v>
      </c>
      <c r="E5" s="4">
        <v>328706</v>
      </c>
      <c r="F5" s="17">
        <f>SUM(B5:E5)</f>
        <v>1147865</v>
      </c>
    </row>
    <row r="6" spans="1:6" ht="12.75">
      <c r="A6" s="13" t="s">
        <v>6</v>
      </c>
      <c r="B6" s="10">
        <v>2485577.5</v>
      </c>
      <c r="C6" s="4">
        <v>2391957.5</v>
      </c>
      <c r="D6" s="4">
        <v>2033912.75</v>
      </c>
      <c r="E6" s="4">
        <v>2352760</v>
      </c>
      <c r="F6" s="17">
        <f>SUM(B6:E6)</f>
        <v>9264207.75</v>
      </c>
    </row>
    <row r="7" spans="1:6" ht="12.75">
      <c r="A7" s="13" t="s">
        <v>5</v>
      </c>
      <c r="B7" s="10">
        <v>658677.5</v>
      </c>
      <c r="C7" s="4">
        <v>742721.5</v>
      </c>
      <c r="D7" s="4">
        <v>695447</v>
      </c>
      <c r="E7" s="4">
        <v>652863.75</v>
      </c>
      <c r="F7" s="17">
        <f>SUM(B7:E7)</f>
        <v>2749709.75</v>
      </c>
    </row>
    <row r="8" spans="1:6" ht="12.75">
      <c r="A8" s="13" t="s">
        <v>7</v>
      </c>
      <c r="B8" s="10">
        <v>2290708</v>
      </c>
      <c r="C8" s="4">
        <v>2446906</v>
      </c>
      <c r="D8" s="4">
        <v>1164653</v>
      </c>
      <c r="E8" s="4">
        <v>1986782</v>
      </c>
      <c r="F8" s="17">
        <f>SUM(B8:E8)</f>
        <v>7889049</v>
      </c>
    </row>
    <row r="9" spans="1:6" ht="13.5" thickBot="1">
      <c r="A9" s="14" t="s">
        <v>8</v>
      </c>
      <c r="B9" s="18">
        <v>4609150</v>
      </c>
      <c r="C9" s="19">
        <v>5402097</v>
      </c>
      <c r="D9" s="19">
        <v>4818214</v>
      </c>
      <c r="E9" s="19">
        <v>6066425</v>
      </c>
      <c r="F9" s="20">
        <f>SUM(B9:E9)</f>
        <v>20895886</v>
      </c>
    </row>
    <row r="10" spans="1:5" ht="13.5" thickBot="1">
      <c r="A10" s="3"/>
      <c r="B10" s="1"/>
      <c r="C10" s="1"/>
      <c r="D10" s="1"/>
      <c r="E10" s="1"/>
    </row>
    <row r="11" spans="1:6" ht="12.75">
      <c r="A11" s="15" t="s">
        <v>9</v>
      </c>
      <c r="B11" s="21">
        <f>SUM(B6:B10)</f>
        <v>10044113</v>
      </c>
      <c r="C11" s="22">
        <f>SUM(C6:C10)</f>
        <v>10983682</v>
      </c>
      <c r="D11" s="22">
        <f>SUM(D6:D10)</f>
        <v>8712226.75</v>
      </c>
      <c r="E11" s="22">
        <f>SUM(E6:E10)</f>
        <v>11058830.75</v>
      </c>
      <c r="F11" s="23">
        <f>SUM(F5:F10)</f>
        <v>41946717.5</v>
      </c>
    </row>
    <row r="12" spans="1:6" ht="13.5" thickBot="1">
      <c r="A12" s="14" t="s">
        <v>10</v>
      </c>
      <c r="B12" s="18">
        <f>B11/B5</f>
        <v>39.1947030773193</v>
      </c>
      <c r="C12" s="19">
        <f>C11/C5</f>
        <v>35.92679017676074</v>
      </c>
      <c r="D12" s="19">
        <f>D11/D5</f>
        <v>33.87691067880376</v>
      </c>
      <c r="E12" s="19">
        <f>E11/E5</f>
        <v>33.64353175786265</v>
      </c>
      <c r="F12" s="20">
        <f>F11/F5</f>
        <v>36.54324985952181</v>
      </c>
    </row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Klucsnik</dc:creator>
  <cp:keywords/>
  <dc:description/>
  <cp:lastModifiedBy>bhorvath</cp:lastModifiedBy>
  <cp:lastPrinted>2005-03-21T19:56:47Z</cp:lastPrinted>
  <dcterms:created xsi:type="dcterms:W3CDTF">2005-03-21T18:42:09Z</dcterms:created>
  <dcterms:modified xsi:type="dcterms:W3CDTF">2005-03-23T08:28:34Z</dcterms:modified>
  <cp:category/>
  <cp:version/>
  <cp:contentType/>
  <cp:contentStatus/>
</cp:coreProperties>
</file>