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ÁH BÉKÉSCSAB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<sst xmlns="http://schemas.openxmlformats.org/spreadsheetml/2006/main" count="14" uniqueCount="14">
  <si>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</si>
  <si>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</si>
  <si>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</si>
  <si>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</si>
  <si>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</si>
  <si>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</si>
  <si>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</si>
  <si>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</si>
  <si>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</si>
  <si>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</si>
  <si>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</si>
  <si>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</si>
  <si>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Békéscsaba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</si>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</sst>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19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19" fillId="23" borderId="23" xfId="0" applyFont="1" applyFill="1" applyBorder="1" applyAlignment="1">
      <alignment horizontal="center"/>
    </xf>
    <xf numFmtId="3" fontId="0" fillId="23" borderId="24" xfId="0" applyNumberFormat="1" applyFill="1" applyBorder="1" applyAlignment="1">
      <alignment/>
    </xf>
    <xf numFmtId="3" fontId="0" fillId="23" borderId="25" xfId="0" applyNumberFormat="1" applyFill="1" applyBorder="1" applyAlignment="1">
      <alignment/>
    </xf>
    <xf numFmtId="3" fontId="0" fillId="23" borderId="25" xfId="0" applyNumberFormat="1" applyFont="1" applyFill="1" applyBorder="1" applyAlignment="1">
      <alignment/>
    </xf>
    <xf numFmtId="3" fontId="0" fillId="23" borderId="26" xfId="0" applyNumberFormat="1" applyFill="1" applyBorder="1" applyAlignment="1">
      <alignment/>
    </xf>
    <xf numFmtId="3" fontId="0" fillId="23" borderId="27" xfId="0" applyNumberForma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3" fontId="0" fillId="7" borderId="13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7" borderId="0" xfId="0" applyNumberForma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0" fontId="19" fillId="15" borderId="28" xfId="0" applyFont="1" applyFill="1" applyBorder="1" applyAlignment="1">
      <alignment horizontal="center"/>
    </xf>
    <xf numFmtId="3" fontId="0" fillId="15" borderId="29" xfId="0" applyNumberFormat="1" applyFill="1" applyBorder="1" applyAlignment="1">
      <alignment/>
    </xf>
    <xf numFmtId="3" fontId="0" fillId="15" borderId="30" xfId="0" applyNumberFormat="1" applyFill="1" applyBorder="1" applyAlignment="1">
      <alignment/>
    </xf>
    <xf numFmtId="3" fontId="0" fillId="15" borderId="31" xfId="0" applyNumberFormat="1" applyFill="1" applyBorder="1" applyAlignment="1">
      <alignment/>
    </xf>
    <xf numFmtId="3" fontId="0" fillId="15" borderId="32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X7" sqref="X7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13.57421875" style="0" customWidth="1"/>
    <col min="4" max="4" width="13.28125" style="0" customWidth="1"/>
    <col min="5" max="6" width="12.8515625" style="0" customWidth="1"/>
    <col min="7" max="7" width="19.00390625" style="0" bestFit="1" customWidth="1"/>
  </cols>
  <sheetData>
    <row r="1" ht="27" customHeight="1" thickBot="1"/>
    <row r="2" spans="2:7" ht="24.75" customHeight="1" thickBot="1">
      <c r="B2" s="12" t="s">
        <v>12</v>
      </c>
      <c r="C2" s="13"/>
      <c r="D2" s="13"/>
      <c r="E2" s="13"/>
      <c r="F2" s="13"/>
      <c r="G2" s="14"/>
    </row>
    <row r="3" spans="1:8" ht="24.75" customHeight="1" thickBot="1">
      <c r="A3" s="1"/>
      <c r="B3" s="1"/>
      <c r="C3" s="1"/>
      <c r="D3" s="1"/>
      <c r="E3" s="1"/>
      <c r="F3" s="1"/>
      <c r="G3" s="1"/>
      <c r="H3" s="1"/>
    </row>
    <row r="4" spans="2:7" s="4" customFormat="1" ht="24.75" customHeight="1" thickBot="1">
      <c r="B4" s="2"/>
      <c r="C4" s="17" t="s">
        <v>0</v>
      </c>
      <c r="D4" s="23" t="s">
        <v>1</v>
      </c>
      <c r="E4" s="28" t="s">
        <v>2</v>
      </c>
      <c r="F4" s="3" t="s">
        <v>3</v>
      </c>
      <c r="G4" s="34" t="s">
        <v>13</v>
      </c>
    </row>
    <row r="5" spans="2:7" ht="24.75" customHeight="1">
      <c r="B5" s="5" t="s">
        <v>4</v>
      </c>
      <c r="C5" s="18">
        <v>6</v>
      </c>
      <c r="D5" s="24">
        <v>7</v>
      </c>
      <c r="E5" s="29">
        <v>7</v>
      </c>
      <c r="F5" s="6"/>
      <c r="G5" s="35"/>
    </row>
    <row r="6" spans="2:7" ht="24.75" customHeight="1">
      <c r="B6" s="7" t="s">
        <v>5</v>
      </c>
      <c r="C6" s="19">
        <v>20055</v>
      </c>
      <c r="D6" s="25">
        <v>18736</v>
      </c>
      <c r="E6" s="30">
        <v>18086</v>
      </c>
      <c r="F6" s="11"/>
      <c r="G6" s="36">
        <f>SUM(C6:F6)</f>
        <v>56877</v>
      </c>
    </row>
    <row r="7" spans="2:7" ht="24.75" customHeight="1">
      <c r="B7" s="7" t="s">
        <v>6</v>
      </c>
      <c r="C7" s="20">
        <v>147951</v>
      </c>
      <c r="D7" s="25">
        <v>193660</v>
      </c>
      <c r="E7" s="30">
        <v>193660</v>
      </c>
      <c r="F7" s="8"/>
      <c r="G7" s="36">
        <f>SUM(C7:F7)</f>
        <v>535271</v>
      </c>
    </row>
    <row r="8" spans="2:7" ht="24.75" customHeight="1">
      <c r="B8" s="7" t="s">
        <v>7</v>
      </c>
      <c r="C8" s="19">
        <v>65321</v>
      </c>
      <c r="D8" s="25">
        <v>79883</v>
      </c>
      <c r="E8" s="30">
        <v>79883</v>
      </c>
      <c r="F8" s="8"/>
      <c r="G8" s="36">
        <f>SUM(C8:F8)</f>
        <v>225087</v>
      </c>
    </row>
    <row r="9" spans="2:7" ht="24.75" customHeight="1">
      <c r="B9" s="7" t="s">
        <v>8</v>
      </c>
      <c r="C9" s="19">
        <v>256597</v>
      </c>
      <c r="D9" s="25">
        <v>313800</v>
      </c>
      <c r="E9" s="31">
        <v>13960</v>
      </c>
      <c r="F9" s="8"/>
      <c r="G9" s="36">
        <f>SUM(C9:F9)</f>
        <v>584357</v>
      </c>
    </row>
    <row r="10" spans="2:7" ht="24.75" customHeight="1" thickBot="1">
      <c r="B10" s="15" t="s">
        <v>9</v>
      </c>
      <c r="C10" s="21">
        <v>549810</v>
      </c>
      <c r="D10" s="26">
        <v>518726</v>
      </c>
      <c r="E10" s="32">
        <v>352746</v>
      </c>
      <c r="F10" s="16"/>
      <c r="G10" s="37">
        <f>SUM(C10:F10)</f>
        <v>1421282</v>
      </c>
    </row>
    <row r="11" spans="2:7" ht="24.75" customHeight="1" thickTop="1">
      <c r="B11" s="5" t="s">
        <v>10</v>
      </c>
      <c r="C11" s="18">
        <f>SUM(C7:C10)</f>
        <v>1019679</v>
      </c>
      <c r="D11" s="24">
        <f>SUM(D7:D10)</f>
        <v>1106069</v>
      </c>
      <c r="E11" s="29">
        <f>SUM(E7:E10)</f>
        <v>640249</v>
      </c>
      <c r="F11" s="6">
        <f>SUM(F7:F10)</f>
        <v>0</v>
      </c>
      <c r="G11" s="35">
        <f>SUM(G7:G10)</f>
        <v>2765997</v>
      </c>
    </row>
    <row r="12" spans="2:7" ht="24.75" customHeight="1" thickBot="1">
      <c r="B12" s="9" t="s">
        <v>11</v>
      </c>
      <c r="C12" s="22">
        <f>C11/C6</f>
        <v>50.844128646222885</v>
      </c>
      <c r="D12" s="27">
        <f>D11/D6</f>
        <v>59.03442570452604</v>
      </c>
      <c r="E12" s="33">
        <f>E11/E6</f>
        <v>35.40025434037377</v>
      </c>
      <c r="F12" s="10">
        <v>0</v>
      </c>
      <c r="G12" s="38">
        <f>G11/G6</f>
        <v>48.63120417743552</v>
      </c>
    </row>
    <row r="13" ht="24.75" customHeight="1"/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2008-10-20T19:14:57Z</dcterms:modified>
  <cp:category/>
  <cp:version/>
  <cp:contentType/>
  <cp:contentStatus/>
</cp:coreProperties>
</file>