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94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<sst xmlns="http://schemas.openxmlformats.org/spreadsheetml/2006/main" count="197" uniqueCount="123">
  <si>
    <t>A kiutazás Hivatalt terhelő költségei (Ft)</t>
  </si>
  <si>
    <t>A kiutazás költségét részben vagy egészben térítő szerv</t>
  </si>
  <si>
    <t>Iktatószám</t>
  </si>
  <si>
    <t>A kiutazás célja</t>
  </si>
  <si>
    <t>Helyszín</t>
  </si>
  <si>
    <t>Időpont</t>
  </si>
  <si>
    <t>A résztvevő neve</t>
  </si>
  <si>
    <t>Az utazás módja</t>
  </si>
  <si>
    <t>Repülőjegy / vonatjegy / benzinköltség</t>
  </si>
  <si>
    <t>Szállás</t>
  </si>
  <si>
    <t>Biztosítás</t>
  </si>
  <si>
    <t>Napidíj</t>
  </si>
  <si>
    <t>Dologi felhasz-nálás</t>
  </si>
  <si>
    <t>Neve</t>
  </si>
  <si>
    <t>A térített szolgáltatás</t>
  </si>
  <si>
    <t>Megjegyzés</t>
  </si>
  <si>
    <t>Ügyintéző</t>
  </si>
  <si>
    <t>1.</t>
  </si>
  <si>
    <t>Málta</t>
  </si>
  <si>
    <t>Dr. Végh Zsuzsanna, főigazgató; Dr. Ördög István, igazgató</t>
  </si>
  <si>
    <t>repülő</t>
  </si>
  <si>
    <t>-</t>
  </si>
  <si>
    <t>EASO</t>
  </si>
  <si>
    <t>Lesták Tamás</t>
  </si>
  <si>
    <t>2.</t>
  </si>
  <si>
    <t>Dr. Veres Annamária, főosztályvezető-helyettes</t>
  </si>
  <si>
    <t>ENARO</t>
  </si>
  <si>
    <t>étkezés</t>
  </si>
  <si>
    <t>3.</t>
  </si>
  <si>
    <t>Brüsszel</t>
  </si>
  <si>
    <t>4.</t>
  </si>
  <si>
    <t>GDISC</t>
  </si>
  <si>
    <t>5.</t>
  </si>
  <si>
    <t>A Bevándorlási és Állampolgársági Hivatal szakmai kiutazásai 2012. II. negyedév</t>
  </si>
  <si>
    <t>Európai Migrációs és Menekültügyi Szolgálatok 13. Nemzetközi Labdarúgó Bajnoksága</t>
  </si>
  <si>
    <t>Bütgenbach</t>
  </si>
  <si>
    <t>2012. május 30-június 2.</t>
  </si>
  <si>
    <t>hivatali autóbusz</t>
  </si>
  <si>
    <t>–</t>
  </si>
  <si>
    <t>Belgiumi Bevándorlási Hivatal</t>
  </si>
  <si>
    <t>A szállás, a biztosítás és az ellátás, illetve a részvételi djí költségeit a kiutazók saját költségvetésükből fedezték. A sorfőrök kiküldetési és nevezési díját a Hivatal költségvetése fedezte, összesen 145.000 Ft értékben.</t>
  </si>
  <si>
    <t>Zágráb</t>
  </si>
  <si>
    <t>2012. április 24-26.</t>
  </si>
  <si>
    <t>Dr. Modok Rita, osztályvezető</t>
  </si>
  <si>
    <t>EAC Evidence Assessment Modul</t>
  </si>
  <si>
    <t>2012. május 22-24.</t>
  </si>
  <si>
    <t>EAC Nemzeti Kapcsolattartó Konferencia</t>
  </si>
  <si>
    <t>2012. május 9-11.</t>
  </si>
  <si>
    <t>repülőjegy, szállás</t>
  </si>
  <si>
    <t>EASO Kísérő nélküli kiskorúak és kormeghatározás témájú üléssorozat első ülése</t>
  </si>
  <si>
    <t>2012. május 14-15.</t>
  </si>
  <si>
    <t>6.</t>
  </si>
  <si>
    <t>EASO Nemzeti Kapcsolattartó pontok menekültügyi beavatkozásról szóló ülése</t>
  </si>
  <si>
    <t>2012. május 22-23.</t>
  </si>
  <si>
    <t>7.</t>
  </si>
  <si>
    <t>ENARO Csereprogram első forduló</t>
  </si>
  <si>
    <t>Brüsszel, Párizs, Svédország</t>
  </si>
  <si>
    <t>2012. június 7-22.</t>
  </si>
  <si>
    <t>Nagy Csilla ügyintéző, Lukács Renáta ügyintéző</t>
  </si>
  <si>
    <t>Dr. Misángyi Andrea, ügyintéző</t>
  </si>
  <si>
    <t>Dr. Kiss Kinga, ügyintéző</t>
  </si>
  <si>
    <t>Horváth Brigitta, ügyintéző</t>
  </si>
  <si>
    <t>Dr. Ambrus Zita, ügyintéző</t>
  </si>
  <si>
    <t>szállás</t>
  </si>
  <si>
    <t>8.</t>
  </si>
  <si>
    <t>EU Áttelepítési Tapasztalatcsere Konferencia, USA Brüsszeli misszió áttelepítési tanulmányút, zárószeminárium</t>
  </si>
  <si>
    <t>2012. május 14-16.</t>
  </si>
  <si>
    <t>EU Áttelepítési tapasztalatcsere konferencia</t>
  </si>
  <si>
    <t>9.</t>
  </si>
  <si>
    <t>Európai Bíróság tárgyalása</t>
  </si>
  <si>
    <t>Luxemburg</t>
  </si>
  <si>
    <t>2012. május 15.</t>
  </si>
  <si>
    <t>Dr. Szép Árpád, osztályvezető</t>
  </si>
  <si>
    <t>10.</t>
  </si>
  <si>
    <t>Eurostat Migrációs Statisztikai munkacsoport ülése</t>
  </si>
  <si>
    <t>2012. április 25-26.</t>
  </si>
  <si>
    <t>Dr. Urbán Ferenc, migrációs elemző</t>
  </si>
  <si>
    <t>11.</t>
  </si>
  <si>
    <t>GDISC 9. éves konferencia</t>
  </si>
  <si>
    <t>Berlin</t>
  </si>
  <si>
    <t>2012. május 23-25.</t>
  </si>
  <si>
    <t>Dr. Horváth Dániel, főosztályvezető; dr. Ördög István, igazgató</t>
  </si>
  <si>
    <t>A kiutazók részvételi díj a Hivatal költségvetését terhelte, összesen 58 000 Ft értékben.</t>
  </si>
  <si>
    <t>helyszíni transzfer, étkezés</t>
  </si>
  <si>
    <t>12.</t>
  </si>
  <si>
    <t>Európai Menekültügyi Hivatal 7. igazgatótanácsi ülése, GDISC Menekültügyi Konferenciája</t>
  </si>
  <si>
    <t>Európai Menekültügyi Hivatal</t>
  </si>
  <si>
    <t>repülőjegy, szállás, étkezés, helyszíni transzfer</t>
  </si>
  <si>
    <t>Dr. Végh Zsuzsanna repülőjegy, szállásköltségeit a szervezők finanszírozták.</t>
  </si>
  <si>
    <t>13.</t>
  </si>
  <si>
    <t>VIS projektmenedzsment munkacsoport ülés</t>
  </si>
  <si>
    <t>2012. április 11-12.</t>
  </si>
  <si>
    <t>Soós Ede, főosztályvezető; Lesták Tamás, ügyintéző</t>
  </si>
  <si>
    <t>106-Nef-382/30/2012 és 106-Nef-382/31/2012</t>
  </si>
  <si>
    <t>Kairó</t>
  </si>
  <si>
    <t>KHA 2010/3.3.2 projekt</t>
  </si>
  <si>
    <t>teljes összeg, kivéve az eredeti kiutazó, dr. Kiss Atilla kiállított és lemondott repülőjegy költségéből a Hivatalt terhelő összeg</t>
  </si>
  <si>
    <t>dr. Horváth Dániel, főosztályvezető;  Ruis Írisz, ügyintéző</t>
  </si>
  <si>
    <t>Ruis Írisz</t>
  </si>
  <si>
    <t>106-Ti-4931/4/2012</t>
  </si>
  <si>
    <t>Schengeni ellenőrzés</t>
  </si>
  <si>
    <t>dr. Patvaros Szilvia</t>
  </si>
  <si>
    <t>2012. április 01-04.</t>
  </si>
  <si>
    <t>2012. április 22-26.</t>
  </si>
  <si>
    <t>106-No-6920/1/2012</t>
  </si>
  <si>
    <t>Budapest Folyamat Délkelet-Európai Régió Munkacsoport Ülése</t>
  </si>
  <si>
    <t>106-No-6525/1/2012</t>
  </si>
  <si>
    <t>106-No-4761/1/2012</t>
  </si>
  <si>
    <t>106-No-8350/1/2012</t>
  </si>
  <si>
    <t>106-No-6156/1/2012</t>
  </si>
  <si>
    <t>106-Ti-7909/1/2012</t>
  </si>
  <si>
    <t>106-No-1106/1/2012</t>
  </si>
  <si>
    <t>106-Nef-392/1/2012</t>
  </si>
  <si>
    <t>2012. június 17-20.</t>
  </si>
  <si>
    <t>106-No-9983/1/2012</t>
  </si>
  <si>
    <t>106-No-6425/1/2012</t>
  </si>
  <si>
    <t>106-No-4969/1/2012</t>
  </si>
  <si>
    <t>106-No-9398/1/2012</t>
  </si>
  <si>
    <t>14.</t>
  </si>
  <si>
    <t>15.</t>
  </si>
  <si>
    <t>106-No-7242/1/2012</t>
  </si>
  <si>
    <t>Bevándorlási összekötő monitoring látogatása</t>
  </si>
  <si>
    <t>Dr. Seres József regionális igazgató - delegációvezető (ÉARIG) és 42 fő hivatali munkatárs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</si>
</sst>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164" fontId="0" fillId="0" borderId="9" xfId="0" applyNumberFormat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164" fontId="0" fillId="0" borderId="9" xfId="0" applyNumberFormat="1" applyFill="1" applyBorder="1" applyAlignment="1">
      <alignment/>
    </xf>
    <xf numFmtId="6" fontId="0" fillId="0" borderId="9" xfId="0" applyNumberFormat="1" applyFill="1" applyBorder="1" applyAlignment="1">
      <alignment/>
    </xf>
    <xf numFmtId="0" fontId="0" fillId="0" borderId="9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wrapText="1"/>
    </xf>
    <xf numFmtId="164" fontId="0" fillId="0" borderId="9" xfId="0" applyNumberFormat="1" applyBorder="1" applyAlignment="1">
      <alignment wrapText="1"/>
    </xf>
    <xf numFmtId="164" fontId="0" fillId="0" borderId="9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workbookViewId="0" topLeftCell="A17">
      <selection activeCell="G17" sqref="G17"/>
    </sheetView>
  </sheetViews>
  <sheetFormatPr defaultColWidth="9.140625" defaultRowHeight="12.75"/>
  <cols>
    <col min="1" max="1" width="5.421875" style="0" customWidth="1"/>
    <col min="2" max="2" width="19.28125" style="0" customWidth="1"/>
    <col min="3" max="3" width="23.8515625" style="0" customWidth="1"/>
    <col min="4" max="4" width="14.57421875" style="0" customWidth="1"/>
    <col min="5" max="5" width="22.28125" style="0" customWidth="1"/>
    <col min="6" max="6" width="22.140625" style="0" customWidth="1"/>
    <col min="7" max="7" width="15.7109375" style="0" customWidth="1"/>
    <col min="8" max="8" width="18.7109375" style="0" customWidth="1"/>
    <col min="9" max="9" width="11.7109375" style="0" customWidth="1"/>
    <col min="11" max="12" width="9.8515625" style="0" bestFit="1" customWidth="1"/>
    <col min="13" max="13" width="17.28125" style="0" customWidth="1"/>
    <col min="14" max="14" width="19.8515625" style="0" customWidth="1"/>
    <col min="15" max="15" width="17.7109375" style="0" customWidth="1"/>
    <col min="16" max="16" width="22.7109375" style="0" customWidth="1"/>
  </cols>
  <sheetData>
    <row r="1" ht="13.5" thickBot="1"/>
    <row r="2" spans="1:16" ht="15.75">
      <c r="A2" s="1"/>
      <c r="B2" s="26" t="s">
        <v>33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  <c r="P2" s="29"/>
    </row>
    <row r="3" spans="1:16" ht="29.25" customHeight="1">
      <c r="A3" s="2"/>
      <c r="B3" s="3"/>
      <c r="C3" s="4"/>
      <c r="D3" s="4"/>
      <c r="E3" s="4"/>
      <c r="F3" s="4"/>
      <c r="G3" s="4"/>
      <c r="H3" s="30" t="s">
        <v>0</v>
      </c>
      <c r="I3" s="31"/>
      <c r="J3" s="31"/>
      <c r="K3" s="31"/>
      <c r="L3" s="31"/>
      <c r="M3" s="32" t="s">
        <v>1</v>
      </c>
      <c r="N3" s="33"/>
      <c r="O3" s="5"/>
      <c r="P3" s="6"/>
    </row>
    <row r="4" spans="1:16" ht="39" thickBot="1">
      <c r="A4" s="7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 t="s">
        <v>8</v>
      </c>
      <c r="I4" s="8" t="s">
        <v>9</v>
      </c>
      <c r="J4" s="8" t="s">
        <v>10</v>
      </c>
      <c r="K4" s="8" t="s">
        <v>11</v>
      </c>
      <c r="L4" s="9" t="s">
        <v>12</v>
      </c>
      <c r="M4" s="8" t="s">
        <v>13</v>
      </c>
      <c r="N4" s="8" t="s">
        <v>14</v>
      </c>
      <c r="O4" s="8" t="s">
        <v>15</v>
      </c>
      <c r="P4" s="10" t="s">
        <v>16</v>
      </c>
    </row>
    <row r="5" spans="1:17" s="25" customFormat="1" ht="114.75">
      <c r="A5" s="21" t="s">
        <v>17</v>
      </c>
      <c r="B5" s="13" t="s">
        <v>93</v>
      </c>
      <c r="C5" s="13" t="s">
        <v>121</v>
      </c>
      <c r="D5" s="13" t="s">
        <v>94</v>
      </c>
      <c r="E5" s="13" t="s">
        <v>102</v>
      </c>
      <c r="F5" s="13" t="s">
        <v>97</v>
      </c>
      <c r="G5" s="13" t="s">
        <v>20</v>
      </c>
      <c r="H5" s="22">
        <f>103443+65943</f>
        <v>169386</v>
      </c>
      <c r="I5" s="22">
        <v>101719</v>
      </c>
      <c r="J5" s="22">
        <v>1640</v>
      </c>
      <c r="K5" s="23">
        <f>77147+14115</f>
        <v>91262</v>
      </c>
      <c r="L5" s="22" t="s">
        <v>38</v>
      </c>
      <c r="M5" s="22" t="s">
        <v>38</v>
      </c>
      <c r="N5" s="19" t="s">
        <v>95</v>
      </c>
      <c r="O5" s="13" t="s">
        <v>96</v>
      </c>
      <c r="P5" s="13" t="s">
        <v>98</v>
      </c>
      <c r="Q5" s="24"/>
    </row>
    <row r="6" spans="1:16" ht="38.25">
      <c r="A6" s="11" t="s">
        <v>24</v>
      </c>
      <c r="B6" s="12" t="s">
        <v>104</v>
      </c>
      <c r="C6" s="13" t="s">
        <v>90</v>
      </c>
      <c r="D6" s="13" t="s">
        <v>29</v>
      </c>
      <c r="E6" s="12" t="s">
        <v>91</v>
      </c>
      <c r="F6" s="13" t="s">
        <v>92</v>
      </c>
      <c r="G6" s="12" t="s">
        <v>20</v>
      </c>
      <c r="H6" s="17">
        <v>348370</v>
      </c>
      <c r="I6" s="17">
        <v>36525</v>
      </c>
      <c r="J6" s="17">
        <v>984</v>
      </c>
      <c r="K6" s="17">
        <v>46400</v>
      </c>
      <c r="L6" s="17">
        <v>10092</v>
      </c>
      <c r="M6" s="12" t="s">
        <v>38</v>
      </c>
      <c r="N6" s="13" t="s">
        <v>38</v>
      </c>
      <c r="O6" s="13" t="s">
        <v>38</v>
      </c>
      <c r="P6" s="16" t="s">
        <v>23</v>
      </c>
    </row>
    <row r="7" spans="1:17" s="25" customFormat="1" ht="12.75">
      <c r="A7" s="21" t="s">
        <v>28</v>
      </c>
      <c r="B7" s="13" t="s">
        <v>99</v>
      </c>
      <c r="C7" s="13" t="s">
        <v>100</v>
      </c>
      <c r="D7" s="13" t="s">
        <v>94</v>
      </c>
      <c r="E7" s="13" t="s">
        <v>103</v>
      </c>
      <c r="F7" s="13" t="s">
        <v>101</v>
      </c>
      <c r="G7" s="13" t="s">
        <v>20</v>
      </c>
      <c r="H7" s="22">
        <v>143956</v>
      </c>
      <c r="I7" s="22">
        <v>0</v>
      </c>
      <c r="J7" s="22">
        <v>1025</v>
      </c>
      <c r="K7" s="23">
        <v>58000</v>
      </c>
      <c r="L7" s="23">
        <v>6960</v>
      </c>
      <c r="M7" s="22" t="s">
        <v>38</v>
      </c>
      <c r="N7" s="19" t="s">
        <v>38</v>
      </c>
      <c r="O7" s="13" t="s">
        <v>38</v>
      </c>
      <c r="P7" s="13" t="s">
        <v>98</v>
      </c>
      <c r="Q7" s="24"/>
    </row>
    <row r="8" spans="1:16" ht="38.25">
      <c r="A8" s="11" t="s">
        <v>30</v>
      </c>
      <c r="B8" s="12" t="s">
        <v>107</v>
      </c>
      <c r="C8" s="13" t="s">
        <v>105</v>
      </c>
      <c r="D8" s="12" t="s">
        <v>41</v>
      </c>
      <c r="E8" s="12" t="s">
        <v>42</v>
      </c>
      <c r="F8" s="13" t="s">
        <v>43</v>
      </c>
      <c r="G8" s="12" t="s">
        <v>20</v>
      </c>
      <c r="H8" s="14">
        <v>120157</v>
      </c>
      <c r="I8" s="14">
        <v>46400</v>
      </c>
      <c r="J8" s="14">
        <v>493</v>
      </c>
      <c r="K8" s="14">
        <v>24360</v>
      </c>
      <c r="L8" s="14">
        <v>3596</v>
      </c>
      <c r="M8" s="15" t="s">
        <v>38</v>
      </c>
      <c r="N8" s="12" t="s">
        <v>38</v>
      </c>
      <c r="O8" s="13" t="s">
        <v>38</v>
      </c>
      <c r="P8" s="16" t="s">
        <v>23</v>
      </c>
    </row>
    <row r="9" spans="1:16" ht="38.25">
      <c r="A9" s="11" t="s">
        <v>32</v>
      </c>
      <c r="B9" s="12" t="s">
        <v>106</v>
      </c>
      <c r="C9" s="13" t="s">
        <v>74</v>
      </c>
      <c r="D9" s="13" t="s">
        <v>70</v>
      </c>
      <c r="E9" s="12" t="s">
        <v>75</v>
      </c>
      <c r="F9" s="13" t="s">
        <v>76</v>
      </c>
      <c r="G9" s="12" t="s">
        <v>20</v>
      </c>
      <c r="H9" s="17">
        <v>130113</v>
      </c>
      <c r="I9" s="17">
        <v>55256</v>
      </c>
      <c r="J9" s="17">
        <v>820</v>
      </c>
      <c r="K9" s="17">
        <v>48031</v>
      </c>
      <c r="L9" s="17">
        <v>3480</v>
      </c>
      <c r="M9" s="12" t="s">
        <v>38</v>
      </c>
      <c r="N9" s="12" t="s">
        <v>38</v>
      </c>
      <c r="O9" s="12" t="s">
        <v>38</v>
      </c>
      <c r="P9" s="16" t="s">
        <v>23</v>
      </c>
    </row>
    <row r="10" spans="1:16" ht="25.5">
      <c r="A10" s="11" t="s">
        <v>51</v>
      </c>
      <c r="B10" s="12" t="s">
        <v>120</v>
      </c>
      <c r="C10" s="13" t="s">
        <v>46</v>
      </c>
      <c r="D10" s="12" t="s">
        <v>18</v>
      </c>
      <c r="E10" s="12" t="s">
        <v>47</v>
      </c>
      <c r="F10" s="13" t="s">
        <v>61</v>
      </c>
      <c r="G10" s="12" t="s">
        <v>20</v>
      </c>
      <c r="H10" s="17" t="s">
        <v>38</v>
      </c>
      <c r="I10" s="17" t="s">
        <v>38</v>
      </c>
      <c r="J10" s="17">
        <v>493</v>
      </c>
      <c r="K10" s="17">
        <v>28366</v>
      </c>
      <c r="L10" s="17">
        <v>2320</v>
      </c>
      <c r="M10" s="12" t="s">
        <v>22</v>
      </c>
      <c r="N10" s="12" t="s">
        <v>48</v>
      </c>
      <c r="O10" s="12" t="s">
        <v>38</v>
      </c>
      <c r="P10" s="16" t="s">
        <v>23</v>
      </c>
    </row>
    <row r="11" spans="1:16" ht="25.5">
      <c r="A11" s="11" t="s">
        <v>54</v>
      </c>
      <c r="B11" s="12" t="s">
        <v>110</v>
      </c>
      <c r="C11" s="13" t="s">
        <v>69</v>
      </c>
      <c r="D11" s="13" t="s">
        <v>70</v>
      </c>
      <c r="E11" s="12" t="s">
        <v>71</v>
      </c>
      <c r="F11" s="13" t="s">
        <v>72</v>
      </c>
      <c r="G11" s="12" t="s">
        <v>20</v>
      </c>
      <c r="H11" s="17">
        <v>180439</v>
      </c>
      <c r="I11" s="17">
        <v>33326</v>
      </c>
      <c r="J11" s="17">
        <v>493</v>
      </c>
      <c r="K11" s="17">
        <v>23200</v>
      </c>
      <c r="L11" s="17">
        <v>870</v>
      </c>
      <c r="M11" s="12" t="s">
        <v>38</v>
      </c>
      <c r="N11" s="12" t="s">
        <v>38</v>
      </c>
      <c r="O11" s="12" t="s">
        <v>38</v>
      </c>
      <c r="P11" s="16" t="s">
        <v>23</v>
      </c>
    </row>
    <row r="12" spans="1:16" ht="51">
      <c r="A12" s="11" t="s">
        <v>64</v>
      </c>
      <c r="B12" s="12" t="s">
        <v>108</v>
      </c>
      <c r="C12" s="13" t="s">
        <v>49</v>
      </c>
      <c r="D12" s="12" t="s">
        <v>29</v>
      </c>
      <c r="E12" s="12" t="s">
        <v>50</v>
      </c>
      <c r="F12" s="13" t="s">
        <v>60</v>
      </c>
      <c r="G12" s="12" t="s">
        <v>20</v>
      </c>
      <c r="H12" s="17" t="s">
        <v>38</v>
      </c>
      <c r="I12" s="17" t="s">
        <v>38</v>
      </c>
      <c r="J12" s="17">
        <v>493</v>
      </c>
      <c r="K12" s="17">
        <v>27840</v>
      </c>
      <c r="L12" s="17" t="s">
        <v>38</v>
      </c>
      <c r="M12" s="12" t="s">
        <v>22</v>
      </c>
      <c r="N12" s="12" t="s">
        <v>48</v>
      </c>
      <c r="O12" s="12" t="s">
        <v>38</v>
      </c>
      <c r="P12" s="16" t="s">
        <v>23</v>
      </c>
    </row>
    <row r="13" spans="1:16" ht="76.5">
      <c r="A13" s="11" t="s">
        <v>68</v>
      </c>
      <c r="B13" s="12" t="s">
        <v>116</v>
      </c>
      <c r="C13" s="13" t="s">
        <v>65</v>
      </c>
      <c r="D13" s="13" t="s">
        <v>29</v>
      </c>
      <c r="E13" s="12" t="s">
        <v>66</v>
      </c>
      <c r="F13" s="13" t="s">
        <v>25</v>
      </c>
      <c r="G13" s="12" t="s">
        <v>20</v>
      </c>
      <c r="H13" s="17" t="s">
        <v>38</v>
      </c>
      <c r="I13" s="17" t="s">
        <v>38</v>
      </c>
      <c r="J13" s="17">
        <v>493</v>
      </c>
      <c r="K13" s="17">
        <v>31320</v>
      </c>
      <c r="L13" s="17">
        <v>1914</v>
      </c>
      <c r="M13" s="13" t="s">
        <v>67</v>
      </c>
      <c r="N13" s="12" t="s">
        <v>48</v>
      </c>
      <c r="O13" s="12" t="s">
        <v>38</v>
      </c>
      <c r="P13" s="16" t="s">
        <v>23</v>
      </c>
    </row>
    <row r="14" spans="1:16" ht="51">
      <c r="A14" s="11" t="s">
        <v>73</v>
      </c>
      <c r="B14" s="12" t="s">
        <v>117</v>
      </c>
      <c r="C14" s="13" t="s">
        <v>52</v>
      </c>
      <c r="D14" s="12" t="s">
        <v>18</v>
      </c>
      <c r="E14" s="12" t="s">
        <v>53</v>
      </c>
      <c r="F14" s="13" t="s">
        <v>59</v>
      </c>
      <c r="G14" s="12" t="s">
        <v>20</v>
      </c>
      <c r="H14" s="17" t="s">
        <v>38</v>
      </c>
      <c r="I14" s="17" t="s">
        <v>38</v>
      </c>
      <c r="J14" s="17">
        <v>493</v>
      </c>
      <c r="K14" s="17">
        <v>24360</v>
      </c>
      <c r="L14" s="17" t="s">
        <v>38</v>
      </c>
      <c r="M14" s="12" t="s">
        <v>22</v>
      </c>
      <c r="N14" s="12" t="s">
        <v>48</v>
      </c>
      <c r="O14" s="12"/>
      <c r="P14" s="16" t="s">
        <v>23</v>
      </c>
    </row>
    <row r="15" spans="1:16" ht="25.5">
      <c r="A15" s="11" t="s">
        <v>77</v>
      </c>
      <c r="B15" s="12" t="s">
        <v>109</v>
      </c>
      <c r="C15" s="13" t="s">
        <v>44</v>
      </c>
      <c r="D15" s="12" t="s">
        <v>18</v>
      </c>
      <c r="E15" s="12" t="s">
        <v>45</v>
      </c>
      <c r="F15" s="13" t="s">
        <v>62</v>
      </c>
      <c r="G15" s="12" t="s">
        <v>20</v>
      </c>
      <c r="H15" s="17">
        <v>156876</v>
      </c>
      <c r="I15" s="14">
        <v>53179</v>
      </c>
      <c r="J15" s="14">
        <v>1025</v>
      </c>
      <c r="K15" s="17">
        <v>38280</v>
      </c>
      <c r="L15" s="18">
        <v>4930</v>
      </c>
      <c r="M15" s="12" t="s">
        <v>38</v>
      </c>
      <c r="N15" s="12" t="s">
        <v>38</v>
      </c>
      <c r="O15" s="12" t="s">
        <v>38</v>
      </c>
      <c r="P15" s="16" t="s">
        <v>23</v>
      </c>
    </row>
    <row r="16" spans="1:16" ht="76.5">
      <c r="A16" s="11" t="s">
        <v>84</v>
      </c>
      <c r="B16" s="12" t="s">
        <v>115</v>
      </c>
      <c r="C16" s="13" t="s">
        <v>78</v>
      </c>
      <c r="D16" s="13" t="s">
        <v>79</v>
      </c>
      <c r="E16" s="12" t="s">
        <v>80</v>
      </c>
      <c r="F16" s="13" t="s">
        <v>81</v>
      </c>
      <c r="G16" s="12" t="s">
        <v>20</v>
      </c>
      <c r="H16" s="17">
        <v>115800</v>
      </c>
      <c r="I16" s="17">
        <v>103240</v>
      </c>
      <c r="J16" s="17">
        <v>984</v>
      </c>
      <c r="K16" s="17">
        <v>41760</v>
      </c>
      <c r="L16" s="17">
        <v>12528</v>
      </c>
      <c r="M16" s="12" t="s">
        <v>31</v>
      </c>
      <c r="N16" s="13" t="s">
        <v>83</v>
      </c>
      <c r="O16" s="13" t="s">
        <v>82</v>
      </c>
      <c r="P16" s="16" t="s">
        <v>23</v>
      </c>
    </row>
    <row r="17" spans="1:16" ht="198.75" customHeight="1">
      <c r="A17" s="20" t="s">
        <v>89</v>
      </c>
      <c r="B17" s="12" t="s">
        <v>112</v>
      </c>
      <c r="C17" s="13" t="s">
        <v>34</v>
      </c>
      <c r="D17" s="12" t="s">
        <v>35</v>
      </c>
      <c r="E17" s="12" t="s">
        <v>36</v>
      </c>
      <c r="F17" s="13" t="s">
        <v>122</v>
      </c>
      <c r="G17" s="12" t="s">
        <v>37</v>
      </c>
      <c r="H17" s="14">
        <v>380000</v>
      </c>
      <c r="I17" s="14">
        <v>20000</v>
      </c>
      <c r="J17" s="14" t="s">
        <v>21</v>
      </c>
      <c r="K17" s="14" t="s">
        <v>21</v>
      </c>
      <c r="L17" s="14" t="s">
        <v>21</v>
      </c>
      <c r="M17" s="19" t="s">
        <v>39</v>
      </c>
      <c r="N17" s="13" t="s">
        <v>27</v>
      </c>
      <c r="O17" s="13" t="s">
        <v>40</v>
      </c>
      <c r="P17" s="16" t="s">
        <v>23</v>
      </c>
    </row>
    <row r="18" spans="1:16" ht="38.25">
      <c r="A18" s="11" t="s">
        <v>118</v>
      </c>
      <c r="B18" s="12" t="s">
        <v>111</v>
      </c>
      <c r="C18" s="13" t="s">
        <v>55</v>
      </c>
      <c r="D18" s="13" t="s">
        <v>56</v>
      </c>
      <c r="E18" s="12" t="s">
        <v>57</v>
      </c>
      <c r="F18" s="13" t="s">
        <v>58</v>
      </c>
      <c r="G18" s="12" t="s">
        <v>20</v>
      </c>
      <c r="H18" s="17">
        <v>306925</v>
      </c>
      <c r="I18" s="17">
        <v>184189</v>
      </c>
      <c r="J18" s="17">
        <v>6665</v>
      </c>
      <c r="K18" s="17">
        <v>371200</v>
      </c>
      <c r="L18" s="17">
        <v>71340</v>
      </c>
      <c r="M18" s="12" t="s">
        <v>26</v>
      </c>
      <c r="N18" s="12" t="s">
        <v>63</v>
      </c>
      <c r="O18" s="12" t="s">
        <v>38</v>
      </c>
      <c r="P18" s="16" t="s">
        <v>23</v>
      </c>
    </row>
    <row r="19" spans="1:16" ht="76.5">
      <c r="A19" s="11" t="s">
        <v>119</v>
      </c>
      <c r="B19" s="12" t="s">
        <v>114</v>
      </c>
      <c r="C19" s="13" t="s">
        <v>85</v>
      </c>
      <c r="D19" s="13" t="s">
        <v>18</v>
      </c>
      <c r="E19" s="12" t="s">
        <v>113</v>
      </c>
      <c r="F19" s="13" t="s">
        <v>19</v>
      </c>
      <c r="G19" s="12" t="s">
        <v>20</v>
      </c>
      <c r="H19" s="17">
        <v>159850</v>
      </c>
      <c r="I19" s="17">
        <v>73746</v>
      </c>
      <c r="J19" s="17">
        <v>2050</v>
      </c>
      <c r="K19" s="17">
        <v>46400</v>
      </c>
      <c r="L19" s="17" t="s">
        <v>38</v>
      </c>
      <c r="M19" s="13" t="s">
        <v>86</v>
      </c>
      <c r="N19" s="13" t="s">
        <v>87</v>
      </c>
      <c r="O19" s="13" t="s">
        <v>88</v>
      </c>
      <c r="P19" s="16" t="s">
        <v>23</v>
      </c>
    </row>
  </sheetData>
  <mergeCells count="3">
    <mergeCell ref="B2:P2"/>
    <mergeCell ref="H3:L3"/>
    <mergeCell ref="M3:N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IRM 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bh0008lt</dc:creator>
  <cp:keywords/>
  <dc:description/>
  <cp:lastModifiedBy>Horváth Dániel dr.</cp:lastModifiedBy>
  <dcterms:created xsi:type="dcterms:W3CDTF">2012-07-03T07:27:50Z</dcterms:created>
  <dcterms:modified xsi:type="dcterms:W3CDTF">2012-07-03T12:08:30Z</dcterms:modified>
  <cp:category/>
  <cp:version/>
  <cp:contentType/>
  <cp:contentStatus/>
</cp:coreProperties>
</file>